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0" i="1"/>
  <c r="E60"/>
  <c r="F16"/>
  <c r="E16"/>
  <c r="D16"/>
</calcChain>
</file>

<file path=xl/sharedStrings.xml><?xml version="1.0" encoding="utf-8"?>
<sst xmlns="http://schemas.openxmlformats.org/spreadsheetml/2006/main" count="107" uniqueCount="96">
  <si>
    <t>Original issued amount</t>
  </si>
  <si>
    <t>Current balance</t>
  </si>
  <si>
    <t>Amount repaid in current period</t>
  </si>
  <si>
    <t>Expected maturity date</t>
  </si>
  <si>
    <t>Call date</t>
  </si>
  <si>
    <t>Legal final maturity</t>
  </si>
  <si>
    <t>Original Rating</t>
  </si>
  <si>
    <t>Current Rating</t>
  </si>
  <si>
    <t>Credit enhancement %</t>
  </si>
  <si>
    <t>Issue Margin</t>
  </si>
  <si>
    <t>Issue Date</t>
  </si>
  <si>
    <t>Subloan</t>
  </si>
  <si>
    <t>Notes Outstanding:</t>
  </si>
  <si>
    <t>Reporting date</t>
  </si>
  <si>
    <t>Weighted average original LTV</t>
  </si>
  <si>
    <t>Weighted average current LTV</t>
  </si>
  <si>
    <t>Weighted average index LTV- Current property market valuation (closest estimation)</t>
  </si>
  <si>
    <t>Number of loans</t>
  </si>
  <si>
    <t>Average Balance</t>
  </si>
  <si>
    <t>Seasoning</t>
  </si>
  <si>
    <t>Interest Margin</t>
  </si>
  <si>
    <t>Non owner occupied</t>
  </si>
  <si>
    <t>Self employed borrowers</t>
  </si>
  <si>
    <t>Highest single borrower balance</t>
  </si>
  <si>
    <t>PTI Ratio</t>
  </si>
  <si>
    <t>Optional Notes</t>
  </si>
  <si>
    <t>Pool Characteristics:</t>
  </si>
  <si>
    <t>Excess Spread</t>
  </si>
  <si>
    <t>Subordinated loan</t>
  </si>
  <si>
    <t>Contact Person</t>
  </si>
  <si>
    <t>E-mail</t>
  </si>
  <si>
    <t>Transaction Name</t>
  </si>
  <si>
    <t>xxxxx</t>
  </si>
  <si>
    <t>xxx@xx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</si>
  <si>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</si>
  <si>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</si>
  <si>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</si>
  <si>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</si>
  <si>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</si>
  <si>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</si>
  <si>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</si>
  <si>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</si>
  <si>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 xml:space="preserve">Balance Notes Outstanding </t>
  </si>
  <si>
    <t xml:space="preserve">Balance Loans Outstanding </t>
  </si>
  <si>
    <t>Arrear Buckets:</t>
  </si>
  <si>
    <t>At Inception</t>
  </si>
  <si>
    <t>Adapt as appropriate:</t>
  </si>
  <si>
    <t>Yes / No</t>
  </si>
  <si>
    <t xml:space="preserve">Any triggers breached? </t>
  </si>
  <si>
    <t>If yes, list triggers and provide details:</t>
  </si>
  <si>
    <t>Current Value</t>
  </si>
  <si>
    <t>Trigger levels:</t>
  </si>
  <si>
    <t>Repurchases of NPL's - value</t>
  </si>
  <si>
    <t>Replacement assets purchased</t>
  </si>
  <si>
    <t>Advances (Redraws, Re-advances, Further Advances)</t>
  </si>
  <si>
    <t>Contractual principal repayments</t>
  </si>
  <si>
    <t>Prepayments (including settlements)</t>
  </si>
  <si>
    <t>Recoveries</t>
  </si>
  <si>
    <t>Principal deficiency? (Liab greater than assets?)</t>
  </si>
  <si>
    <t>Litigations</t>
  </si>
  <si>
    <t xml:space="preserve">Debt Review </t>
  </si>
  <si>
    <t>Properties sold</t>
  </si>
  <si>
    <t>Third party attachments</t>
  </si>
  <si>
    <t>Further detail / explanation</t>
  </si>
  <si>
    <r>
      <t xml:space="preserve">Credit enhancement available </t>
    </r>
    <r>
      <rPr>
        <u/>
        <sz val="10"/>
        <color theme="1"/>
        <rFont val="Lucida Sans Unicode"/>
        <family val="2"/>
        <scheme val="minor"/>
      </rPr>
      <t>(excluding subordination of notes as listed above):</t>
    </r>
  </si>
  <si>
    <t>Date</t>
  </si>
  <si>
    <t>JSE Stock Code</t>
  </si>
  <si>
    <t>CPR*</t>
  </si>
  <si>
    <t>TRR#</t>
  </si>
  <si>
    <t>* Constant Prepayment Rate (CPR) calculation (Moody's) = 1-(1-Current Period Unscheduled Principal Payments divided by (Current Period Outstanding Pool Balance plus Unscheduled Principal Payments))^[reporting frequency] where reporting frequency equals (monthly = 12, quarterly = 4, semi-annual = 2, annual = 1).</t>
  </si>
  <si>
    <t># Total Redemption Rate (TRR) calculation (Moody's) = 1-(1-Current Period Total Principal Payments divided by (Current Period Outstanding Pool Balance plus Total Principal Payments))^[reporting frequency] where reporting frequency equals (monthly = 12, quarterly = 4, semi-annual = 2, annual = 1).</t>
  </si>
  <si>
    <t>Reserve Funds</t>
  </si>
  <si>
    <t>Write-offs</t>
  </si>
  <si>
    <t>Balance home loans at the beginning</t>
  </si>
  <si>
    <t>Balance home loans at the end</t>
  </si>
  <si>
    <t>Last Quarter</t>
  </si>
  <si>
    <t>Since Inception</t>
  </si>
  <si>
    <t>Arrears Reserve Trigger</t>
  </si>
  <si>
    <t>Stop Lending Trigger</t>
  </si>
  <si>
    <t xml:space="preserve">Quarter        (15 months prior) </t>
  </si>
  <si>
    <t xml:space="preserve">Quarter        (12 months prior) </t>
  </si>
  <si>
    <t xml:space="preserve">Quarter           (9 months prior) </t>
  </si>
  <si>
    <t xml:space="preserve">Quarter           (6 months prior) </t>
  </si>
  <si>
    <t xml:space="preserve">Quarter           (3 months prior) </t>
  </si>
  <si>
    <t>Quarter     (most recent)</t>
  </si>
  <si>
    <t>TOTAL Arrears (as above)</t>
  </si>
  <si>
    <t>Describe Arrears Trigger calculation method:</t>
  </si>
  <si>
    <t xml:space="preserve">Standardised Investor Reporting - Securitisation </t>
  </si>
  <si>
    <t>A1</t>
  </si>
  <si>
    <t>A2</t>
  </si>
  <si>
    <t>A3</t>
  </si>
  <si>
    <t>A4</t>
  </si>
  <si>
    <t>A5</t>
  </si>
  <si>
    <t>B1</t>
  </si>
  <si>
    <t>C1</t>
  </si>
  <si>
    <t>Asset Reconciliation: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</si>
</sst>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(* #,##0.00_);_(* \(#,##0.00\);_(* &quot;-&quot;??_);_(@_)"/>
  </numFmts>
  <fonts count="12">
    <font>
      <sz val="11"/>
      <color theme="1"/>
      <name val="Lucida Sans Unicode"/>
      <family val="2"/>
      <scheme val="minor"/>
    </font>
    <font>
      <sz val="11"/>
      <color theme="1"/>
      <name val="Lucida Sans Unicode"/>
      <family val="2"/>
      <scheme val="minor"/>
    </font>
    <font>
      <b/>
      <sz val="10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sz val="10"/>
      <name val="Arial"/>
      <family val="2"/>
    </font>
    <font>
      <u/>
      <sz val="11"/>
      <color theme="10"/>
      <name val="Lucida Sans Unicode"/>
      <family val="2"/>
      <scheme val="minor"/>
    </font>
    <font>
      <sz val="10"/>
      <name val="MS Sans Serif"/>
      <family val="2"/>
    </font>
    <font>
      <i/>
      <sz val="10"/>
      <color theme="1"/>
      <name val="Lucida Sans Unicode"/>
      <family val="2"/>
      <scheme val="minor"/>
    </font>
    <font>
      <sz val="12"/>
      <color theme="1"/>
      <name val="Lucida Sans Unicode"/>
      <family val="2"/>
      <scheme val="minor"/>
    </font>
    <font>
      <u/>
      <sz val="10"/>
      <color theme="1"/>
      <name val="Lucida Sans Unicode"/>
      <family val="2"/>
      <scheme val="minor"/>
    </font>
    <font>
      <b/>
      <sz val="18"/>
      <color theme="1"/>
      <name val="Lucida Sans Unicode"/>
      <family val="2"/>
      <scheme val="minor"/>
    </font>
    <font>
      <b/>
      <u/>
      <sz val="12"/>
      <color theme="1"/>
      <name val="Lucida Sans Unicode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3" fillId="0" borderId="12" xfId="0" applyFont="1" applyBorder="1"/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9" fontId="3" fillId="0" borderId="1" xfId="1" applyFont="1" applyBorder="1"/>
    <xf numFmtId="0" fontId="3" fillId="0" borderId="14" xfId="0" applyFont="1" applyBorder="1"/>
    <xf numFmtId="9" fontId="3" fillId="0" borderId="14" xfId="1" applyFont="1" applyBorder="1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/>
    <xf numFmtId="10" fontId="3" fillId="0" borderId="1" xfId="1" applyNumberFormat="1" applyFont="1" applyBorder="1"/>
    <xf numFmtId="9" fontId="3" fillId="0" borderId="0" xfId="1" applyFont="1" applyBorder="1"/>
    <xf numFmtId="0" fontId="3" fillId="0" borderId="13" xfId="0" applyFont="1" applyBorder="1"/>
    <xf numFmtId="0" fontId="3" fillId="0" borderId="15" xfId="0" applyFont="1" applyBorder="1"/>
    <xf numFmtId="0" fontId="7" fillId="0" borderId="0" xfId="0" applyFont="1"/>
    <xf numFmtId="0" fontId="8" fillId="0" borderId="0" xfId="0" applyFont="1"/>
    <xf numFmtId="0" fontId="3" fillId="2" borderId="9" xfId="0" applyFont="1" applyFill="1" applyBorder="1" applyAlignment="1">
      <alignment horizontal="center" wrapText="1"/>
    </xf>
    <xf numFmtId="0" fontId="11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0" borderId="11" xfId="0" applyFont="1" applyBorder="1" applyAlignment="1"/>
    <xf numFmtId="0" fontId="10" fillId="2" borderId="16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5" fillId="0" borderId="6" xfId="3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7">
    <cellStyle name="Comma 2" xfId="4"/>
    <cellStyle name="Comma 3 2" xfId="6"/>
    <cellStyle name="Hyperlink" xfId="3" builtinId="8"/>
    <cellStyle name="Normal" xfId="0" builtinId="0"/>
    <cellStyle name="Normal 2" xfId="2"/>
    <cellStyle name="Percent" xfId="1" builtinId="5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lineChart>
        <c:grouping val="standard"/>
        <c:ser>
          <c:idx val="0"/>
          <c:order val="0"/>
          <c:tx>
            <c:strRef>
              <c:f>Sheet1!$A$70</c:f>
              <c:strCache>
                <c:ptCount val="1"/>
                <c:pt idx="0">
                  <c:v>Arrears Reserve Trigger</c:v>
                </c:pt>
              </c:strCache>
            </c:strRef>
          </c:tx>
          <c:marker>
            <c:symbol val="none"/>
          </c:marker>
          <c:cat>
            <c:numRef>
              <c:f>Sheet1!$B$69:$J$69</c:f>
              <c:numCache>
                <c:formatCode>General</c:formatCode>
                <c:ptCount val="9"/>
                <c:pt idx="2" formatCode="mmm\-yy">
                  <c:v>41456</c:v>
                </c:pt>
                <c:pt idx="3" formatCode="mmm\-yy">
                  <c:v>41548</c:v>
                </c:pt>
                <c:pt idx="4" formatCode="mmm\-yy">
                  <c:v>41640</c:v>
                </c:pt>
                <c:pt idx="5" formatCode="mmm\-yy">
                  <c:v>41730</c:v>
                </c:pt>
                <c:pt idx="6" formatCode="mmm\-yy">
                  <c:v>41821</c:v>
                </c:pt>
                <c:pt idx="7" formatCode="mmm\-yy">
                  <c:v>41913</c:v>
                </c:pt>
                <c:pt idx="8" formatCode="mmm\-yy">
                  <c:v>42005</c:v>
                </c:pt>
              </c:numCache>
            </c:numRef>
          </c:cat>
          <c:val>
            <c:numRef>
              <c:f>Sheet1!$B$70:$J$70</c:f>
              <c:numCache>
                <c:formatCode>General</c:formatCode>
                <c:ptCount val="9"/>
                <c:pt idx="2" formatCode="0%">
                  <c:v>0.01</c:v>
                </c:pt>
                <c:pt idx="3" formatCode="0%">
                  <c:v>0.01</c:v>
                </c:pt>
                <c:pt idx="4" formatCode="0%">
                  <c:v>0.01</c:v>
                </c:pt>
                <c:pt idx="5" formatCode="0%">
                  <c:v>0.01</c:v>
                </c:pt>
                <c:pt idx="6" formatCode="0%">
                  <c:v>0.01</c:v>
                </c:pt>
                <c:pt idx="7" formatCode="0%">
                  <c:v>0.01</c:v>
                </c:pt>
                <c:pt idx="8" formatCode="0%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Sheet1!$A$71</c:f>
              <c:strCache>
                <c:ptCount val="1"/>
                <c:pt idx="0">
                  <c:v>Stop Lending Trigger</c:v>
                </c:pt>
              </c:strCache>
            </c:strRef>
          </c:tx>
          <c:marker>
            <c:symbol val="none"/>
          </c:marker>
          <c:cat>
            <c:numRef>
              <c:f>Sheet1!$B$69:$J$69</c:f>
              <c:numCache>
                <c:formatCode>General</c:formatCode>
                <c:ptCount val="9"/>
                <c:pt idx="2" formatCode="mmm\-yy">
                  <c:v>41456</c:v>
                </c:pt>
                <c:pt idx="3" formatCode="mmm\-yy">
                  <c:v>41548</c:v>
                </c:pt>
                <c:pt idx="4" formatCode="mmm\-yy">
                  <c:v>41640</c:v>
                </c:pt>
                <c:pt idx="5" formatCode="mmm\-yy">
                  <c:v>41730</c:v>
                </c:pt>
                <c:pt idx="6" formatCode="mmm\-yy">
                  <c:v>41821</c:v>
                </c:pt>
                <c:pt idx="7" formatCode="mmm\-yy">
                  <c:v>41913</c:v>
                </c:pt>
                <c:pt idx="8" formatCode="mmm\-yy">
                  <c:v>42005</c:v>
                </c:pt>
              </c:numCache>
            </c:numRef>
          </c:cat>
          <c:val>
            <c:numRef>
              <c:f>Sheet1!$B$71:$J$71</c:f>
              <c:numCache>
                <c:formatCode>General</c:formatCode>
                <c:ptCount val="9"/>
                <c:pt idx="2" formatCode="0%">
                  <c:v>0.02</c:v>
                </c:pt>
                <c:pt idx="3" formatCode="0%">
                  <c:v>0.02</c:v>
                </c:pt>
                <c:pt idx="4" formatCode="0%">
                  <c:v>0.02</c:v>
                </c:pt>
                <c:pt idx="5" formatCode="0%">
                  <c:v>0.02</c:v>
                </c:pt>
                <c:pt idx="6" formatCode="0%">
                  <c:v>0.02</c:v>
                </c:pt>
                <c:pt idx="7" formatCode="0%">
                  <c:v>0.02</c:v>
                </c:pt>
                <c:pt idx="8" formatCode="0%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Sheet1!$A$72</c:f>
              <c:strCache>
                <c:ptCount val="1"/>
                <c:pt idx="0">
                  <c:v>TOTAL Arrears (as above)</c:v>
                </c:pt>
              </c:strCache>
            </c:strRef>
          </c:tx>
          <c:marker>
            <c:symbol val="none"/>
          </c:marker>
          <c:cat>
            <c:numRef>
              <c:f>Sheet1!$B$69:$J$69</c:f>
              <c:numCache>
                <c:formatCode>General</c:formatCode>
                <c:ptCount val="9"/>
                <c:pt idx="2" formatCode="mmm\-yy">
                  <c:v>41456</c:v>
                </c:pt>
                <c:pt idx="3" formatCode="mmm\-yy">
                  <c:v>41548</c:v>
                </c:pt>
                <c:pt idx="4" formatCode="mmm\-yy">
                  <c:v>41640</c:v>
                </c:pt>
                <c:pt idx="5" formatCode="mmm\-yy">
                  <c:v>41730</c:v>
                </c:pt>
                <c:pt idx="6" formatCode="mmm\-yy">
                  <c:v>41821</c:v>
                </c:pt>
                <c:pt idx="7" formatCode="mmm\-yy">
                  <c:v>41913</c:v>
                </c:pt>
                <c:pt idx="8" formatCode="mmm\-yy">
                  <c:v>42005</c:v>
                </c:pt>
              </c:numCache>
            </c:numRef>
          </c:cat>
          <c:val>
            <c:numRef>
              <c:f>Sheet1!$B$72:$J$72</c:f>
              <c:numCache>
                <c:formatCode>General</c:formatCode>
                <c:ptCount val="9"/>
                <c:pt idx="2" formatCode="0.00%">
                  <c:v>0</c:v>
                </c:pt>
                <c:pt idx="3" formatCode="0.00%">
                  <c:v>3.0000000000000001E-3</c:v>
                </c:pt>
                <c:pt idx="4" formatCode="0.00%">
                  <c:v>4.0000000000000001E-3</c:v>
                </c:pt>
                <c:pt idx="5" formatCode="0.00%">
                  <c:v>5.4999999999999997E-3</c:v>
                </c:pt>
                <c:pt idx="6" formatCode="0.00%">
                  <c:v>6.3E-3</c:v>
                </c:pt>
                <c:pt idx="7" formatCode="0.00%">
                  <c:v>5.7000000000000002E-3</c:v>
                </c:pt>
                <c:pt idx="8" formatCode="0.00%">
                  <c:v>7.9000000000000008E-3</c:v>
                </c:pt>
              </c:numCache>
            </c:numRef>
          </c:val>
        </c:ser>
        <c:dLbls/>
        <c:marker val="1"/>
        <c:axId val="70908160"/>
        <c:axId val="70815744"/>
      </c:lineChart>
      <c:dateAx>
        <c:axId val="70908160"/>
        <c:scaling>
          <c:orientation val="minMax"/>
        </c:scaling>
        <c:axPos val="b"/>
        <c:numFmt formatCode="mmmm\ yyyy;@" sourceLinked="0"/>
        <c:tickLblPos val="nextTo"/>
        <c:txPr>
          <a:bodyPr rot="600000" vert="horz"/>
          <a:lstStyle/>
          <a:p>
            <a:pPr>
              <a:defRPr/>
            </a:pPr>
            <a:endParaRPr lang="en-US"/>
          </a:p>
        </c:txPr>
        <c:crossAx val="70815744"/>
        <c:crosses val="autoZero"/>
        <c:auto val="1"/>
        <c:lblOffset val="100"/>
        <c:baseTimeUnit val="months"/>
        <c:majorUnit val="3"/>
        <c:majorTimeUnit val="months"/>
      </c:dateAx>
      <c:valAx>
        <c:axId val="70815744"/>
        <c:scaling>
          <c:orientation val="minMax"/>
        </c:scaling>
        <c:axPos val="l"/>
        <c:majorGridlines/>
        <c:numFmt formatCode="0.00%" sourceLinked="0"/>
        <c:tickLblPos val="nextTo"/>
        <c:crossAx val="70908160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70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76</xdr:row>
      <xdr:rowOff>100012</xdr:rowOff>
    </xdr:from>
    <xdr:to>
      <xdr:col>9</xdr:col>
      <xdr:colOff>809625</xdr:colOff>
      <xdr:row>89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@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workbookViewId="0">
      <selection activeCell="A99" sqref="A99"/>
    </sheetView>
  </sheetViews>
  <sheetFormatPr defaultColWidth="12.77734375" defaultRowHeight="12.75"/>
  <cols>
    <col min="1" max="12" width="11.44140625" style="1" customWidth="1"/>
    <col min="13" max="16384" width="12.77734375" style="1"/>
  </cols>
  <sheetData>
    <row r="1" spans="1:12" ht="24" thickTop="1" thickBot="1">
      <c r="A1" s="29" t="s">
        <v>87</v>
      </c>
      <c r="B1" s="30"/>
      <c r="C1" s="30"/>
      <c r="D1" s="30"/>
      <c r="E1" s="30"/>
      <c r="F1" s="31"/>
      <c r="H1" s="32" t="s">
        <v>65</v>
      </c>
      <c r="I1" s="33"/>
      <c r="J1" s="34" t="s">
        <v>32</v>
      </c>
      <c r="K1" s="35"/>
      <c r="L1" s="36"/>
    </row>
    <row r="2" spans="1:12" ht="18" thickTop="1" thickBot="1">
      <c r="A2" s="24"/>
      <c r="B2" s="24"/>
      <c r="C2" s="24"/>
      <c r="D2" s="24"/>
    </row>
    <row r="3" spans="1:12" ht="24" thickTop="1" thickBot="1">
      <c r="A3" s="29" t="s">
        <v>31</v>
      </c>
      <c r="B3" s="30"/>
      <c r="C3" s="30"/>
      <c r="D3" s="30"/>
      <c r="E3" s="30"/>
      <c r="F3" s="31"/>
      <c r="H3" s="32" t="s">
        <v>29</v>
      </c>
      <c r="I3" s="33"/>
      <c r="J3" s="34" t="s">
        <v>32</v>
      </c>
      <c r="K3" s="35"/>
      <c r="L3" s="36"/>
    </row>
    <row r="4" spans="1:12" ht="15" thickTop="1">
      <c r="A4" s="2"/>
      <c r="H4" s="32" t="s">
        <v>30</v>
      </c>
      <c r="I4" s="33"/>
      <c r="J4" s="55" t="s">
        <v>33</v>
      </c>
      <c r="K4" s="56"/>
      <c r="L4" s="57"/>
    </row>
    <row r="5" spans="1:12" ht="16.5">
      <c r="A5" s="26" t="s">
        <v>12</v>
      </c>
    </row>
    <row r="6" spans="1:12" ht="5.25" customHeight="1"/>
    <row r="7" spans="1:12" ht="38.25">
      <c r="A7" s="25" t="s">
        <v>66</v>
      </c>
      <c r="B7" s="25" t="s">
        <v>6</v>
      </c>
      <c r="C7" s="25" t="s">
        <v>7</v>
      </c>
      <c r="D7" s="25" t="s">
        <v>0</v>
      </c>
      <c r="E7" s="25" t="s">
        <v>1</v>
      </c>
      <c r="F7" s="25" t="s">
        <v>2</v>
      </c>
      <c r="G7" s="25" t="s">
        <v>10</v>
      </c>
      <c r="H7" s="25" t="s">
        <v>3</v>
      </c>
      <c r="I7" s="25" t="s">
        <v>4</v>
      </c>
      <c r="J7" s="25" t="s">
        <v>5</v>
      </c>
      <c r="K7" s="25" t="s">
        <v>8</v>
      </c>
      <c r="L7" s="16" t="s">
        <v>9</v>
      </c>
    </row>
    <row r="8" spans="1:12">
      <c r="A8" s="3" t="s">
        <v>88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3" t="s">
        <v>89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3" t="s">
        <v>90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 t="s">
        <v>91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 t="s">
        <v>92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3" t="s">
        <v>93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3" t="s">
        <v>94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3" t="s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3.5" thickBot="1">
      <c r="D16" s="4">
        <f>SUM(D8:D15)</f>
        <v>0</v>
      </c>
      <c r="E16" s="4">
        <f>SUM(E8:E15)</f>
        <v>0</v>
      </c>
      <c r="F16" s="4">
        <f>SUM(F8:F15)</f>
        <v>0</v>
      </c>
    </row>
    <row r="17" spans="1:12" ht="13.5" thickTop="1">
      <c r="D17" s="8"/>
      <c r="E17" s="8"/>
      <c r="F17" s="8"/>
    </row>
    <row r="18" spans="1:12" ht="16.5">
      <c r="A18" s="26" t="s">
        <v>64</v>
      </c>
      <c r="D18" s="8"/>
      <c r="E18" s="8"/>
      <c r="F18" s="8"/>
    </row>
    <row r="19" spans="1:12">
      <c r="A19" s="23" t="s">
        <v>46</v>
      </c>
      <c r="D19" s="8"/>
      <c r="E19" s="8"/>
      <c r="F19" s="8"/>
    </row>
    <row r="20" spans="1:12">
      <c r="A20" s="23"/>
      <c r="D20" s="16" t="s">
        <v>50</v>
      </c>
      <c r="E20" s="37" t="s">
        <v>63</v>
      </c>
      <c r="F20" s="37"/>
      <c r="G20" s="37"/>
      <c r="H20" s="37"/>
      <c r="I20" s="37"/>
      <c r="J20" s="37"/>
      <c r="K20" s="37"/>
      <c r="L20" s="37"/>
    </row>
    <row r="21" spans="1:12">
      <c r="A21" s="38" t="s">
        <v>27</v>
      </c>
      <c r="B21" s="39"/>
      <c r="C21" s="40"/>
      <c r="D21" s="3"/>
      <c r="E21" s="41"/>
      <c r="F21" s="41"/>
      <c r="G21" s="41"/>
      <c r="H21" s="41"/>
      <c r="I21" s="41"/>
      <c r="J21" s="41"/>
      <c r="K21" s="41"/>
      <c r="L21" s="41"/>
    </row>
    <row r="22" spans="1:12">
      <c r="A22" s="38" t="s">
        <v>28</v>
      </c>
      <c r="B22" s="39"/>
      <c r="C22" s="40"/>
      <c r="D22" s="3"/>
      <c r="E22" s="41"/>
      <c r="F22" s="41"/>
      <c r="G22" s="41"/>
      <c r="H22" s="41"/>
      <c r="I22" s="41"/>
      <c r="J22" s="41"/>
      <c r="K22" s="41"/>
      <c r="L22" s="41"/>
    </row>
    <row r="23" spans="1:12">
      <c r="A23" s="38" t="s">
        <v>71</v>
      </c>
      <c r="B23" s="39"/>
      <c r="C23" s="40"/>
      <c r="D23" s="3"/>
      <c r="E23" s="41"/>
      <c r="F23" s="41"/>
      <c r="G23" s="41"/>
      <c r="H23" s="41"/>
      <c r="I23" s="41"/>
      <c r="J23" s="41"/>
      <c r="K23" s="41"/>
      <c r="L23" s="41"/>
    </row>
    <row r="25" spans="1:12" ht="16.5">
      <c r="A25" s="26" t="s">
        <v>26</v>
      </c>
    </row>
    <row r="26" spans="1:12" ht="7.5" customHeight="1">
      <c r="A26" s="2"/>
    </row>
    <row r="27" spans="1:12" ht="38.25">
      <c r="A27" s="8"/>
      <c r="B27" s="8"/>
      <c r="C27" s="8"/>
      <c r="D27" s="16" t="s">
        <v>45</v>
      </c>
      <c r="E27" s="27" t="s">
        <v>79</v>
      </c>
      <c r="F27" s="27" t="s">
        <v>80</v>
      </c>
      <c r="G27" s="27" t="s">
        <v>81</v>
      </c>
      <c r="H27" s="27" t="s">
        <v>82</v>
      </c>
      <c r="I27" s="16" t="s">
        <v>83</v>
      </c>
      <c r="J27" s="16" t="s">
        <v>84</v>
      </c>
      <c r="K27" s="37" t="s">
        <v>25</v>
      </c>
      <c r="L27" s="37"/>
    </row>
    <row r="28" spans="1:12">
      <c r="A28" s="46" t="s">
        <v>13</v>
      </c>
      <c r="B28" s="46"/>
      <c r="C28" s="46"/>
      <c r="D28" s="11"/>
      <c r="E28" s="3"/>
      <c r="F28" s="3"/>
      <c r="G28" s="3"/>
      <c r="H28" s="3"/>
      <c r="I28" s="3"/>
      <c r="J28" s="3"/>
      <c r="K28" s="41"/>
      <c r="L28" s="41"/>
    </row>
    <row r="29" spans="1:12">
      <c r="A29" s="38" t="s">
        <v>42</v>
      </c>
      <c r="B29" s="39"/>
      <c r="C29" s="40"/>
      <c r="D29" s="12"/>
      <c r="E29" s="3"/>
      <c r="F29" s="3"/>
      <c r="G29" s="3"/>
      <c r="H29" s="3"/>
      <c r="I29" s="3"/>
      <c r="J29" s="3"/>
      <c r="K29" s="41"/>
      <c r="L29" s="41"/>
    </row>
    <row r="30" spans="1:12">
      <c r="A30" s="38" t="s">
        <v>43</v>
      </c>
      <c r="B30" s="39"/>
      <c r="C30" s="40"/>
      <c r="D30" s="12"/>
      <c r="E30" s="3"/>
      <c r="F30" s="3"/>
      <c r="G30" s="3"/>
      <c r="H30" s="3"/>
      <c r="I30" s="3"/>
      <c r="J30" s="3"/>
      <c r="K30" s="41"/>
      <c r="L30" s="41"/>
    </row>
    <row r="31" spans="1:12">
      <c r="A31" s="42" t="s">
        <v>14</v>
      </c>
      <c r="B31" s="43"/>
      <c r="C31" s="44"/>
      <c r="D31" s="7"/>
      <c r="E31" s="3"/>
      <c r="F31" s="3"/>
      <c r="G31" s="3"/>
      <c r="H31" s="3"/>
      <c r="I31" s="3"/>
      <c r="J31" s="3"/>
      <c r="K31" s="41"/>
      <c r="L31" s="41"/>
    </row>
    <row r="32" spans="1:12" ht="12.75" customHeight="1">
      <c r="A32" s="42" t="s">
        <v>15</v>
      </c>
      <c r="B32" s="43"/>
      <c r="C32" s="44"/>
      <c r="D32" s="7"/>
      <c r="E32" s="3"/>
      <c r="F32" s="3"/>
      <c r="G32" s="3"/>
      <c r="H32" s="3"/>
      <c r="I32" s="3"/>
      <c r="J32" s="3"/>
      <c r="K32" s="41"/>
      <c r="L32" s="41"/>
    </row>
    <row r="33" spans="1:12" ht="26.25" customHeight="1">
      <c r="A33" s="42" t="s">
        <v>16</v>
      </c>
      <c r="B33" s="43"/>
      <c r="C33" s="44"/>
      <c r="D33" s="7"/>
      <c r="E33" s="3"/>
      <c r="F33" s="3"/>
      <c r="G33" s="3"/>
      <c r="H33" s="3"/>
      <c r="I33" s="3"/>
      <c r="J33" s="3"/>
      <c r="K33" s="41"/>
      <c r="L33" s="41"/>
    </row>
    <row r="34" spans="1:12">
      <c r="A34" s="42" t="s">
        <v>17</v>
      </c>
      <c r="B34" s="43"/>
      <c r="C34" s="44"/>
      <c r="D34" s="7"/>
      <c r="E34" s="3"/>
      <c r="F34" s="3"/>
      <c r="G34" s="3"/>
      <c r="H34" s="3"/>
      <c r="I34" s="3"/>
      <c r="J34" s="3"/>
      <c r="K34" s="41"/>
      <c r="L34" s="41"/>
    </row>
    <row r="35" spans="1:12">
      <c r="A35" s="42" t="s">
        <v>18</v>
      </c>
      <c r="B35" s="43"/>
      <c r="C35" s="44"/>
      <c r="D35" s="7"/>
      <c r="E35" s="3"/>
      <c r="F35" s="3"/>
      <c r="G35" s="3"/>
      <c r="H35" s="3"/>
      <c r="I35" s="3"/>
      <c r="J35" s="3"/>
      <c r="K35" s="41"/>
      <c r="L35" s="41"/>
    </row>
    <row r="36" spans="1:12">
      <c r="A36" s="42" t="s">
        <v>23</v>
      </c>
      <c r="B36" s="43"/>
      <c r="C36" s="44"/>
      <c r="D36" s="7"/>
      <c r="E36" s="3"/>
      <c r="F36" s="3"/>
      <c r="G36" s="3"/>
      <c r="H36" s="3"/>
      <c r="I36" s="3"/>
      <c r="J36" s="3"/>
      <c r="K36" s="41"/>
      <c r="L36" s="41"/>
    </row>
    <row r="37" spans="1:12">
      <c r="A37" s="42" t="s">
        <v>19</v>
      </c>
      <c r="B37" s="43"/>
      <c r="C37" s="44"/>
      <c r="D37" s="7"/>
      <c r="E37" s="3"/>
      <c r="F37" s="3"/>
      <c r="G37" s="3"/>
      <c r="H37" s="3"/>
      <c r="I37" s="3"/>
      <c r="J37" s="3"/>
      <c r="K37" s="41"/>
      <c r="L37" s="41"/>
    </row>
    <row r="38" spans="1:12">
      <c r="A38" s="42" t="s">
        <v>20</v>
      </c>
      <c r="B38" s="43"/>
      <c r="C38" s="44"/>
      <c r="D38" s="7"/>
      <c r="E38" s="3"/>
      <c r="F38" s="3"/>
      <c r="G38" s="3"/>
      <c r="H38" s="3"/>
      <c r="I38" s="3"/>
      <c r="J38" s="3"/>
      <c r="K38" s="41"/>
      <c r="L38" s="41"/>
    </row>
    <row r="39" spans="1:12">
      <c r="A39" s="42" t="s">
        <v>27</v>
      </c>
      <c r="B39" s="43"/>
      <c r="C39" s="44"/>
      <c r="D39" s="7"/>
      <c r="E39" s="3"/>
      <c r="F39" s="3"/>
      <c r="G39" s="3"/>
      <c r="H39" s="3"/>
      <c r="I39" s="3"/>
      <c r="J39" s="3"/>
      <c r="K39" s="41"/>
      <c r="L39" s="41"/>
    </row>
    <row r="40" spans="1:12">
      <c r="A40" s="42" t="s">
        <v>24</v>
      </c>
      <c r="B40" s="43"/>
      <c r="C40" s="44"/>
      <c r="D40" s="7"/>
      <c r="E40" s="3"/>
      <c r="F40" s="3"/>
      <c r="G40" s="3"/>
      <c r="H40" s="3"/>
      <c r="I40" s="3"/>
      <c r="J40" s="3"/>
      <c r="K40" s="41"/>
      <c r="L40" s="41"/>
    </row>
    <row r="41" spans="1:12">
      <c r="A41" s="42" t="s">
        <v>67</v>
      </c>
      <c r="B41" s="43"/>
      <c r="C41" s="44"/>
      <c r="D41" s="7"/>
      <c r="E41" s="3"/>
      <c r="F41" s="3"/>
      <c r="G41" s="3"/>
      <c r="H41" s="3"/>
      <c r="I41" s="3"/>
      <c r="J41" s="3"/>
      <c r="K41" s="17"/>
      <c r="L41" s="17"/>
    </row>
    <row r="42" spans="1:12">
      <c r="A42" s="42" t="s">
        <v>68</v>
      </c>
      <c r="B42" s="43"/>
      <c r="C42" s="44"/>
      <c r="D42" s="7"/>
      <c r="E42" s="3"/>
      <c r="F42" s="3"/>
      <c r="G42" s="3"/>
      <c r="H42" s="3"/>
      <c r="I42" s="3"/>
      <c r="J42" s="3"/>
      <c r="K42" s="41"/>
      <c r="L42" s="41"/>
    </row>
    <row r="43" spans="1:12">
      <c r="A43" s="42" t="s">
        <v>21</v>
      </c>
      <c r="B43" s="43"/>
      <c r="C43" s="44"/>
      <c r="D43" s="7"/>
      <c r="E43" s="3"/>
      <c r="F43" s="3"/>
      <c r="G43" s="3"/>
      <c r="H43" s="3"/>
      <c r="I43" s="3"/>
      <c r="J43" s="3"/>
      <c r="K43" s="41"/>
      <c r="L43" s="41"/>
    </row>
    <row r="44" spans="1:12">
      <c r="A44" s="42" t="s">
        <v>22</v>
      </c>
      <c r="B44" s="43"/>
      <c r="C44" s="44"/>
      <c r="D44" s="7"/>
      <c r="E44" s="3"/>
      <c r="F44" s="3"/>
      <c r="G44" s="3"/>
      <c r="H44" s="3"/>
      <c r="I44" s="3"/>
      <c r="J44" s="3"/>
      <c r="K44" s="41"/>
      <c r="L44" s="41"/>
    </row>
    <row r="45" spans="1:12" ht="29.25" customHeight="1">
      <c r="A45" s="53" t="s">
        <v>69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 ht="27.75" customHeight="1">
      <c r="A46" s="54" t="s">
        <v>70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>
      <c r="A47" s="9"/>
      <c r="B47" s="9"/>
      <c r="C47" s="9"/>
      <c r="D47" s="8"/>
      <c r="E47" s="8"/>
      <c r="F47" s="8"/>
      <c r="G47" s="8"/>
      <c r="H47" s="8"/>
      <c r="I47" s="8"/>
      <c r="J47" s="8"/>
    </row>
    <row r="48" spans="1:12" ht="16.5">
      <c r="A48" s="26" t="s">
        <v>44</v>
      </c>
      <c r="G48" s="26" t="s">
        <v>95</v>
      </c>
    </row>
    <row r="49" spans="1:12" ht="6.75" customHeight="1">
      <c r="A49" s="2"/>
    </row>
    <row r="50" spans="1:12" ht="38.25">
      <c r="A50" s="8"/>
      <c r="B50" s="8"/>
      <c r="C50" s="8"/>
      <c r="D50" s="25" t="s">
        <v>34</v>
      </c>
      <c r="E50" s="16" t="s">
        <v>35</v>
      </c>
      <c r="K50" s="27" t="s">
        <v>76</v>
      </c>
      <c r="L50" s="16" t="s">
        <v>75</v>
      </c>
    </row>
    <row r="51" spans="1:12">
      <c r="A51" s="53" t="s">
        <v>36</v>
      </c>
      <c r="B51" s="53"/>
      <c r="C51" s="53"/>
      <c r="D51" s="3"/>
      <c r="E51" s="13">
        <v>0</v>
      </c>
      <c r="G51" s="38" t="s">
        <v>73</v>
      </c>
      <c r="H51" s="39"/>
      <c r="I51" s="39"/>
      <c r="J51" s="40"/>
      <c r="K51" s="28"/>
      <c r="L51" s="3"/>
    </row>
    <row r="52" spans="1:12">
      <c r="A52" s="42" t="s">
        <v>37</v>
      </c>
      <c r="B52" s="43"/>
      <c r="C52" s="44"/>
      <c r="D52" s="3"/>
      <c r="E52" s="13">
        <v>0</v>
      </c>
      <c r="G52" s="50" t="s">
        <v>53</v>
      </c>
      <c r="H52" s="51"/>
      <c r="I52" s="51"/>
      <c r="J52" s="52"/>
      <c r="K52" s="28"/>
      <c r="L52" s="3"/>
    </row>
    <row r="53" spans="1:12">
      <c r="A53" s="42" t="s">
        <v>38</v>
      </c>
      <c r="B53" s="43"/>
      <c r="C53" s="44"/>
      <c r="D53" s="3"/>
      <c r="E53" s="13">
        <v>0</v>
      </c>
      <c r="G53" s="50" t="s">
        <v>54</v>
      </c>
      <c r="H53" s="51"/>
      <c r="I53" s="51"/>
      <c r="J53" s="52"/>
      <c r="K53" s="28"/>
      <c r="L53" s="3"/>
    </row>
    <row r="54" spans="1:12">
      <c r="A54" s="42" t="s">
        <v>39</v>
      </c>
      <c r="B54" s="43"/>
      <c r="C54" s="44"/>
      <c r="D54" s="3"/>
      <c r="E54" s="13">
        <v>0</v>
      </c>
      <c r="G54" s="50" t="s">
        <v>55</v>
      </c>
      <c r="H54" s="51"/>
      <c r="I54" s="51"/>
      <c r="J54" s="52"/>
      <c r="K54" s="28"/>
      <c r="L54" s="3"/>
    </row>
    <row r="55" spans="1:12">
      <c r="A55" s="42" t="s">
        <v>40</v>
      </c>
      <c r="B55" s="43"/>
      <c r="C55" s="44"/>
      <c r="D55" s="3"/>
      <c r="E55" s="13">
        <v>0</v>
      </c>
      <c r="G55" s="50" t="s">
        <v>56</v>
      </c>
      <c r="H55" s="51"/>
      <c r="I55" s="51"/>
      <c r="J55" s="52"/>
      <c r="K55" s="28"/>
      <c r="L55" s="3"/>
    </row>
    <row r="56" spans="1:12">
      <c r="A56" s="5" t="s">
        <v>59</v>
      </c>
      <c r="B56" s="6"/>
      <c r="C56" s="7"/>
      <c r="D56" s="10"/>
      <c r="E56" s="13">
        <v>0</v>
      </c>
      <c r="G56" s="50" t="s">
        <v>72</v>
      </c>
      <c r="H56" s="51"/>
      <c r="I56" s="51"/>
      <c r="J56" s="52"/>
      <c r="K56" s="28"/>
      <c r="L56" s="3"/>
    </row>
    <row r="57" spans="1:12">
      <c r="A57" s="42" t="s">
        <v>60</v>
      </c>
      <c r="B57" s="43"/>
      <c r="C57" s="44"/>
      <c r="D57" s="10"/>
      <c r="E57" s="13">
        <v>0</v>
      </c>
      <c r="G57" s="50" t="s">
        <v>57</v>
      </c>
      <c r="H57" s="51"/>
      <c r="I57" s="51"/>
      <c r="J57" s="52"/>
      <c r="K57" s="28"/>
      <c r="L57" s="3"/>
    </row>
    <row r="58" spans="1:12">
      <c r="A58" s="42" t="s">
        <v>62</v>
      </c>
      <c r="B58" s="43"/>
      <c r="C58" s="44"/>
      <c r="D58" s="10"/>
      <c r="E58" s="13">
        <v>0</v>
      </c>
      <c r="G58" s="50" t="s">
        <v>74</v>
      </c>
      <c r="H58" s="51"/>
      <c r="I58" s="51"/>
      <c r="J58" s="52"/>
      <c r="K58" s="28"/>
      <c r="L58" s="3"/>
    </row>
    <row r="59" spans="1:12">
      <c r="A59" s="42" t="s">
        <v>61</v>
      </c>
      <c r="B59" s="43"/>
      <c r="C59" s="44"/>
      <c r="D59" s="10"/>
      <c r="E59" s="13">
        <v>0</v>
      </c>
    </row>
    <row r="60" spans="1:12" ht="13.5" thickBot="1">
      <c r="A60" s="42" t="s">
        <v>41</v>
      </c>
      <c r="B60" s="43"/>
      <c r="C60" s="44"/>
      <c r="D60" s="14">
        <f>SUM(D51:D59)</f>
        <v>0</v>
      </c>
      <c r="E60" s="15">
        <f>SUM(E51:E59)</f>
        <v>0</v>
      </c>
    </row>
    <row r="61" spans="1:12" ht="13.5" thickTop="1">
      <c r="A61" s="9"/>
      <c r="B61" s="9"/>
      <c r="C61" s="9"/>
      <c r="D61" s="8"/>
      <c r="E61" s="20"/>
    </row>
    <row r="62" spans="1:12" ht="16.5">
      <c r="A62" s="26" t="s">
        <v>51</v>
      </c>
    </row>
    <row r="63" spans="1:12" ht="6" customHeight="1" thickBot="1">
      <c r="A63" s="2"/>
    </row>
    <row r="64" spans="1:12" ht="13.5" thickBot="1">
      <c r="A64" s="1" t="s">
        <v>48</v>
      </c>
      <c r="L64" s="21" t="s">
        <v>47</v>
      </c>
    </row>
    <row r="65" spans="1:12" ht="8.25" customHeight="1" thickBot="1">
      <c r="A65" s="2"/>
      <c r="L65" s="22"/>
    </row>
    <row r="66" spans="1:12" ht="79.5" customHeight="1" thickBot="1">
      <c r="A66" s="47" t="s">
        <v>49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9"/>
    </row>
    <row r="67" spans="1:12">
      <c r="A67" s="2"/>
    </row>
    <row r="68" spans="1:12" ht="38.25">
      <c r="A68" s="45" t="s">
        <v>46</v>
      </c>
      <c r="B68" s="45"/>
      <c r="C68" s="45"/>
      <c r="D68" s="16" t="s">
        <v>45</v>
      </c>
      <c r="E68" s="27" t="s">
        <v>79</v>
      </c>
      <c r="F68" s="27" t="s">
        <v>80</v>
      </c>
      <c r="G68" s="27" t="s">
        <v>81</v>
      </c>
      <c r="H68" s="27" t="s">
        <v>82</v>
      </c>
      <c r="I68" s="27" t="s">
        <v>83</v>
      </c>
      <c r="J68" s="27" t="s">
        <v>84</v>
      </c>
    </row>
    <row r="69" spans="1:12">
      <c r="A69" s="46" t="s">
        <v>13</v>
      </c>
      <c r="B69" s="46"/>
      <c r="C69" s="46"/>
      <c r="D69" s="18">
        <v>41456</v>
      </c>
      <c r="E69" s="18">
        <v>41548</v>
      </c>
      <c r="F69" s="18">
        <v>41640</v>
      </c>
      <c r="G69" s="18">
        <v>41730</v>
      </c>
      <c r="H69" s="18">
        <v>41821</v>
      </c>
      <c r="I69" s="18">
        <v>41913</v>
      </c>
      <c r="J69" s="18">
        <v>42005</v>
      </c>
    </row>
    <row r="70" spans="1:12">
      <c r="A70" s="42" t="s">
        <v>77</v>
      </c>
      <c r="B70" s="43"/>
      <c r="C70" s="44"/>
      <c r="D70" s="13">
        <v>0.01</v>
      </c>
      <c r="E70" s="13">
        <v>0.01</v>
      </c>
      <c r="F70" s="13">
        <v>0.01</v>
      </c>
      <c r="G70" s="13">
        <v>0.01</v>
      </c>
      <c r="H70" s="13">
        <v>0.01</v>
      </c>
      <c r="I70" s="13">
        <v>0.01</v>
      </c>
      <c r="J70" s="13">
        <v>0.01</v>
      </c>
    </row>
    <row r="71" spans="1:12" ht="12.75" customHeight="1">
      <c r="A71" s="42" t="s">
        <v>78</v>
      </c>
      <c r="B71" s="43"/>
      <c r="C71" s="44"/>
      <c r="D71" s="13">
        <v>0.02</v>
      </c>
      <c r="E71" s="13">
        <v>0.02</v>
      </c>
      <c r="F71" s="13">
        <v>0.02</v>
      </c>
      <c r="G71" s="13">
        <v>0.02</v>
      </c>
      <c r="H71" s="13">
        <v>0.02</v>
      </c>
      <c r="I71" s="13">
        <v>0.02</v>
      </c>
      <c r="J71" s="13">
        <v>0.02</v>
      </c>
    </row>
    <row r="72" spans="1:12">
      <c r="A72" s="42" t="s">
        <v>85</v>
      </c>
      <c r="B72" s="43"/>
      <c r="C72" s="44"/>
      <c r="D72" s="19">
        <v>0</v>
      </c>
      <c r="E72" s="19">
        <v>3.0000000000000001E-3</v>
      </c>
      <c r="F72" s="19">
        <v>4.0000000000000001E-3</v>
      </c>
      <c r="G72" s="19">
        <v>5.4999999999999997E-3</v>
      </c>
      <c r="H72" s="19">
        <v>6.3E-3</v>
      </c>
      <c r="I72" s="19">
        <v>5.7000000000000002E-3</v>
      </c>
      <c r="J72" s="19">
        <v>7.9000000000000008E-3</v>
      </c>
    </row>
    <row r="73" spans="1:12" ht="26.25" customHeight="1">
      <c r="A73" s="42" t="s">
        <v>58</v>
      </c>
      <c r="B73" s="43"/>
      <c r="C73" s="44"/>
      <c r="D73" s="19"/>
      <c r="E73" s="19"/>
      <c r="F73" s="19"/>
      <c r="G73" s="19"/>
      <c r="H73" s="19"/>
      <c r="I73" s="19"/>
      <c r="J73" s="19"/>
    </row>
    <row r="74" spans="1:12">
      <c r="A74" s="42" t="s">
        <v>52</v>
      </c>
      <c r="B74" s="43"/>
      <c r="C74" s="44"/>
      <c r="D74" s="19"/>
      <c r="E74" s="19"/>
      <c r="F74" s="19"/>
      <c r="G74" s="19"/>
      <c r="H74" s="19"/>
      <c r="I74" s="19"/>
      <c r="J74" s="19"/>
    </row>
    <row r="75" spans="1:12" ht="25.5" customHeight="1">
      <c r="A75" s="42" t="s">
        <v>86</v>
      </c>
      <c r="B75" s="43"/>
      <c r="C75" s="43"/>
      <c r="D75" s="43"/>
      <c r="E75" s="43"/>
      <c r="F75" s="43"/>
      <c r="G75" s="43"/>
      <c r="H75" s="43"/>
      <c r="I75" s="43"/>
      <c r="J75" s="44"/>
    </row>
    <row r="76" spans="1:12">
      <c r="A76" s="23"/>
    </row>
  </sheetData>
  <mergeCells count="77">
    <mergeCell ref="K31:L31"/>
    <mergeCell ref="A33:C33"/>
    <mergeCell ref="A34:C34"/>
    <mergeCell ref="A45:L45"/>
    <mergeCell ref="A41:C41"/>
    <mergeCell ref="K32:L32"/>
    <mergeCell ref="K33:L33"/>
    <mergeCell ref="K34:L34"/>
    <mergeCell ref="A35:C35"/>
    <mergeCell ref="A36:C36"/>
    <mergeCell ref="A37:C37"/>
    <mergeCell ref="A38:C38"/>
    <mergeCell ref="A51:C51"/>
    <mergeCell ref="A52:C52"/>
    <mergeCell ref="A43:C43"/>
    <mergeCell ref="A44:C44"/>
    <mergeCell ref="A39:C39"/>
    <mergeCell ref="A40:C40"/>
    <mergeCell ref="A42:C42"/>
    <mergeCell ref="A46:L46"/>
    <mergeCell ref="K42:L42"/>
    <mergeCell ref="K43:L43"/>
    <mergeCell ref="K44:L44"/>
    <mergeCell ref="A53:C53"/>
    <mergeCell ref="A54:C54"/>
    <mergeCell ref="A55:C55"/>
    <mergeCell ref="A60:C60"/>
    <mergeCell ref="G56:J56"/>
    <mergeCell ref="G57:J57"/>
    <mergeCell ref="G58:J58"/>
    <mergeCell ref="G51:J51"/>
    <mergeCell ref="G52:J52"/>
    <mergeCell ref="G53:J53"/>
    <mergeCell ref="G54:J54"/>
    <mergeCell ref="G55:J55"/>
    <mergeCell ref="A75:J75"/>
    <mergeCell ref="A73:C73"/>
    <mergeCell ref="A57:C57"/>
    <mergeCell ref="A58:C58"/>
    <mergeCell ref="A59:C59"/>
    <mergeCell ref="A74:C74"/>
    <mergeCell ref="A68:C68"/>
    <mergeCell ref="A69:C69"/>
    <mergeCell ref="A66:L66"/>
    <mergeCell ref="A70:C70"/>
    <mergeCell ref="A72:C72"/>
    <mergeCell ref="A71:C71"/>
    <mergeCell ref="K36:L36"/>
    <mergeCell ref="K37:L37"/>
    <mergeCell ref="K38:L38"/>
    <mergeCell ref="K39:L39"/>
    <mergeCell ref="K40:L40"/>
    <mergeCell ref="A21:C21"/>
    <mergeCell ref="A22:C22"/>
    <mergeCell ref="E21:L21"/>
    <mergeCell ref="E22:L22"/>
    <mergeCell ref="K35:L35"/>
    <mergeCell ref="A30:C30"/>
    <mergeCell ref="A28:C28"/>
    <mergeCell ref="A29:C29"/>
    <mergeCell ref="K27:L27"/>
    <mergeCell ref="K28:L28"/>
    <mergeCell ref="K29:L29"/>
    <mergeCell ref="K30:L30"/>
    <mergeCell ref="A23:C23"/>
    <mergeCell ref="E23:L23"/>
    <mergeCell ref="A31:C31"/>
    <mergeCell ref="A32:C32"/>
    <mergeCell ref="A1:F1"/>
    <mergeCell ref="A3:F3"/>
    <mergeCell ref="H1:I1"/>
    <mergeCell ref="J1:L1"/>
    <mergeCell ref="E20:L20"/>
    <mergeCell ref="J3:L3"/>
    <mergeCell ref="J4:L4"/>
    <mergeCell ref="H3:I3"/>
    <mergeCell ref="H4:I4"/>
  </mergeCells>
  <hyperlinks>
    <hyperlink ref="J4" r:id="rId1"/>
  </hyperlinks>
  <pageMargins left="0.43307086614173229" right="0.43307086614173229" top="0.55118110236220474" bottom="0.74803149606299213" header="0.31496062992125984" footer="0.31496062992125984"/>
  <pageSetup paperSize="9" scale="5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Rosen, Michelle M</dc:creator>
  <cp:lastModifiedBy>Pat Benbow-Hebbert</cp:lastModifiedBy>
  <cp:lastPrinted>2015-02-17T09:40:21Z</cp:lastPrinted>
  <dcterms:created xsi:type="dcterms:W3CDTF">2015-02-12T08:14:18Z</dcterms:created>
  <dcterms:modified xsi:type="dcterms:W3CDTF">2015-05-03T17:38:03Z</dcterms:modified>
</cp:coreProperties>
</file>